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t.TKZ\Desktop\"/>
    </mc:Choice>
  </mc:AlternateContent>
  <bookViews>
    <workbookView xWindow="0" yWindow="0" windowWidth="15330" windowHeight="3930"/>
  </bookViews>
  <sheets>
    <sheet name="אוטובוסים הלוך וליווי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<sst xmlns="http://schemas.openxmlformats.org/spreadsheetml/2006/main" count="240" uniqueCount="165">
  <si>
    <t>תאריך</t>
  </si>
  <si>
    <t>מסלול</t>
  </si>
  <si>
    <t>טלפון</t>
  </si>
  <si>
    <t>שם חברה</t>
  </si>
  <si>
    <t>גליל עליון</t>
  </si>
  <si>
    <t>אוטובוס</t>
  </si>
  <si>
    <t>סאסא</t>
  </si>
  <si>
    <t>מטה אשר</t>
  </si>
  <si>
    <t>חניתה</t>
  </si>
  <si>
    <t>נופית</t>
  </si>
  <si>
    <t>כפר הנוער נירים</t>
  </si>
  <si>
    <t>מטה יהודה</t>
  </si>
  <si>
    <t>רמת רחל</t>
  </si>
  <si>
    <t>שפיים</t>
  </si>
  <si>
    <t>גלבוע</t>
  </si>
  <si>
    <t>מספר רץ</t>
  </si>
  <si>
    <t>סוג הרכב</t>
  </si>
  <si>
    <t>שעת התיצבות</t>
  </si>
  <si>
    <t>מיקום התייצבות</t>
  </si>
  <si>
    <t>עיר</t>
  </si>
  <si>
    <t>אחראי מקומי</t>
  </si>
  <si>
    <t>כרמים</t>
  </si>
  <si>
    <t>גן שמואל</t>
  </si>
  <si>
    <t>גן שמואל- להבות חביבה, מגל, אייל, ירוחם, עין ירקעם</t>
  </si>
  <si>
    <t>משמר העמק</t>
  </si>
  <si>
    <t>שומריה- עין השופט-פנימיית רעות, ירוחם, עין ירקעם</t>
  </si>
  <si>
    <t>רמת הגולן</t>
  </si>
  <si>
    <t>אורטל</t>
  </si>
  <si>
    <t>אורטל, אפק, עין גב, מעגן, שער הגולן, ירוחם, עין ירקעם</t>
  </si>
  <si>
    <t>מזרע</t>
  </si>
  <si>
    <t>מועצה אזורית</t>
  </si>
  <si>
    <t>עמק חפר</t>
  </si>
  <si>
    <t>עין החורש</t>
  </si>
  <si>
    <t>תחנת הדלק ברור חיל</t>
  </si>
  <si>
    <t>ברור חיל</t>
  </si>
  <si>
    <t>חבל אילות</t>
  </si>
  <si>
    <t>אליפז</t>
  </si>
  <si>
    <t>קיבוץ כנרת</t>
  </si>
  <si>
    <t>עמק הירדן</t>
  </si>
  <si>
    <t>נירים, ירוחם עין ירקעם</t>
  </si>
  <si>
    <t>רמת רחל, צרעה, צובה, נתיב הלה, נען, ירוחם, עין ירקעם</t>
  </si>
  <si>
    <t>אליפז, סמר, יטבתה, קטורה, ירוחם, עין ירקעם</t>
  </si>
  <si>
    <t>שניר</t>
  </si>
  <si>
    <t>שניר, עמיר. צומת הגומא, כפר הנשיא, ירוחם, עין ירקעם</t>
  </si>
  <si>
    <t>סאסא, ברעם, יראון, צומת יפתח כביש 899, כפר הנשיא, איילת השחר, צומת עמיעד, ירוחם, עין ירקעם</t>
  </si>
  <si>
    <t>זרזיר</t>
  </si>
  <si>
    <t>זרזיר- בית ספר תיכון</t>
  </si>
  <si>
    <t>יזרעאל- קיבוץ</t>
  </si>
  <si>
    <t>יזרעאל, גבע, עין חרוד איחוד, בית השיטה</t>
  </si>
  <si>
    <t>מעגן מיכאל</t>
  </si>
  <si>
    <t>מעגן מיכאל, שדות ים, ירוחם, עין ירקעם</t>
  </si>
  <si>
    <t>בית ספר תיכון חוף השרון</t>
  </si>
  <si>
    <t>שפיים, ירוחם, עין ירקעם</t>
  </si>
  <si>
    <t>יד מרדכי</t>
  </si>
  <si>
    <t>בית ספר שקמה</t>
  </si>
  <si>
    <t>יד מרדכי, בארי, ירוחם, עין ירקעם</t>
  </si>
  <si>
    <t>גבעת ברנר</t>
  </si>
  <si>
    <t>תיכון אזורי</t>
  </si>
  <si>
    <t>תל שבע</t>
  </si>
  <si>
    <t>תל שבע, ירוחם, עין ירקעם</t>
  </si>
  <si>
    <t>יגור</t>
  </si>
  <si>
    <t>כביש 40 ליד שדה בוקר</t>
  </si>
  <si>
    <t>בית השנטי במדבר</t>
  </si>
  <si>
    <t>בוסתן הגליל</t>
  </si>
  <si>
    <t>משמר העמק- מוסד שומריה</t>
  </si>
  <si>
    <t>03:30</t>
  </si>
  <si>
    <t>04:00</t>
  </si>
  <si>
    <t>04:30</t>
  </si>
  <si>
    <t>05:00</t>
  </si>
  <si>
    <t>05:30</t>
  </si>
  <si>
    <t>06:00</t>
  </si>
  <si>
    <t>06:30</t>
  </si>
  <si>
    <t>חניתה-גשר הזיו-רגבה-כפר מסריק,ירוחם, עין ירקעם</t>
  </si>
  <si>
    <t>כרמים, להב,דביר, בית קמה,שובל, משמר הנגב, חצרים, ירוחם, עין ירקעם</t>
  </si>
  <si>
    <t>תחנת הדלק ברור חיל, ספיר שער אקדמיה, תחנת הדלק כפר עזה, ירוחם, עין ירקעם</t>
  </si>
  <si>
    <t>1</t>
  </si>
  <si>
    <r>
      <t xml:space="preserve">גבעת ברנר, רהט, חורה, ירוחם, עין ירקעם </t>
    </r>
    <r>
      <rPr>
        <sz val="16"/>
        <color rgb="FF000000"/>
        <rFont val="Arial"/>
        <family val="2"/>
        <scheme val="minor"/>
      </rPr>
      <t>מבוטל</t>
    </r>
  </si>
  <si>
    <t>זרזיר, כעביה, רהט, חורה, ירוחם, עין ירקעם</t>
  </si>
  <si>
    <r>
      <t xml:space="preserve">איסוף יישובים על כביש החוף, גבעת ברנר, ירוחם, עין ירקעם </t>
    </r>
    <r>
      <rPr>
        <b/>
        <sz val="16"/>
        <color rgb="FFFF0000"/>
        <rFont val="Arial"/>
        <family val="2"/>
        <scheme val="minor"/>
      </rPr>
      <t>מבוטל</t>
    </r>
  </si>
  <si>
    <r>
      <t xml:space="preserve">אלונים, נופית, יקנעם, ירוחם, עין ירקעם </t>
    </r>
    <r>
      <rPr>
        <b/>
        <sz val="16"/>
        <color rgb="FFFF0000"/>
        <rFont val="Arial"/>
        <family val="2"/>
        <scheme val="minor"/>
      </rPr>
      <t>מבוטל</t>
    </r>
  </si>
  <si>
    <t>עין החורש, גבעת חיים איחוד, מעברות, גבעת ברנר, ירוחם, עין ירקעם</t>
  </si>
  <si>
    <t xml:space="preserve">בית השנטי במדבר, שדה בוקר, ירוחם- עין ירקעם מחנה נתן, ירוחם- ליווי מסע, </t>
  </si>
  <si>
    <t>מסיעי העמק מאיר לוי</t>
  </si>
  <si>
    <t xml:space="preserve">מטיילי קרית שמונה </t>
  </si>
  <si>
    <t>04-6942098</t>
  </si>
  <si>
    <t>חברת מובילי תפן והגליל</t>
  </si>
  <si>
    <t>04-9873151</t>
  </si>
  <si>
    <t xml:space="preserve">א.אמני </t>
  </si>
  <si>
    <t>04-9588866</t>
  </si>
  <si>
    <t>הסעות סגל שוק</t>
  </si>
  <si>
    <t>04-6920082</t>
  </si>
  <si>
    <t>מובילי הורדים</t>
  </si>
  <si>
    <t>04-9972153</t>
  </si>
  <si>
    <t>המסיע נאסימי</t>
  </si>
  <si>
    <t>04-9521010</t>
  </si>
  <si>
    <t>הסעות ירקא</t>
  </si>
  <si>
    <t>054-3333133</t>
  </si>
  <si>
    <t>04-6527333</t>
  </si>
  <si>
    <t>הורן את ליבוביץ</t>
  </si>
  <si>
    <t>אגד הסעים</t>
  </si>
  <si>
    <t>03-6383966</t>
  </si>
  <si>
    <t>מובלי הורדים</t>
  </si>
  <si>
    <t>שהב</t>
  </si>
  <si>
    <t>04-9842557</t>
  </si>
  <si>
    <t>אביבי עובדיה</t>
  </si>
  <si>
    <t>09-8335333</t>
  </si>
  <si>
    <t>ציר הסעות</t>
  </si>
  <si>
    <t>02-5322240</t>
  </si>
  <si>
    <t>נתיבי החוף</t>
  </si>
  <si>
    <t>08-6750250</t>
  </si>
  <si>
    <t xml:space="preserve">מובילי צפון הנגב </t>
  </si>
  <si>
    <t>08-9961990</t>
  </si>
  <si>
    <t>רמון</t>
  </si>
  <si>
    <r>
      <rPr>
        <b/>
        <sz val="12.1"/>
        <color rgb="FF000000"/>
        <rFont val="Arial"/>
        <family val="2"/>
        <scheme val="minor"/>
      </rPr>
      <t xml:space="preserve"> </t>
    </r>
    <r>
      <rPr>
        <sz val="12.1"/>
        <color rgb="FF000000"/>
        <rFont val="Arial"/>
        <family val="2"/>
        <scheme val="minor"/>
      </rPr>
      <t xml:space="preserve">רם און- ירוחם- עין ירקעם </t>
    </r>
  </si>
  <si>
    <t xml:space="preserve">מבוטל </t>
  </si>
  <si>
    <t xml:space="preserve">רמת יוחנן,  ירוחם, עין ירקעם, </t>
  </si>
  <si>
    <t xml:space="preserve">הסעות חנניה פרץ </t>
  </si>
  <si>
    <t>04-6523419</t>
  </si>
  <si>
    <t>04-6546029</t>
  </si>
  <si>
    <r>
      <t xml:space="preserve">כנרת, דגניה א', דגניה, ב', אפיקים, בית זרע, אשדות יעקב איחוד, ירוחם, עין ירקעם </t>
    </r>
    <r>
      <rPr>
        <sz val="12.1"/>
        <color rgb="FFFF0000"/>
        <rFont val="Arial"/>
        <family val="2"/>
        <scheme val="minor"/>
      </rPr>
      <t xml:space="preserve"> </t>
    </r>
  </si>
  <si>
    <t>טלפון אחראי מקומי</t>
  </si>
  <si>
    <t>עופרה יאסו</t>
  </si>
  <si>
    <t>שני</t>
  </si>
  <si>
    <t>אלעד ירמות</t>
  </si>
  <si>
    <t>052-3613361</t>
  </si>
  <si>
    <t>שקד</t>
  </si>
  <si>
    <t>עפרי חדשי</t>
  </si>
  <si>
    <t>אתל נצר</t>
  </si>
  <si>
    <t>שני גלזר</t>
  </si>
  <si>
    <t>050-3012806</t>
  </si>
  <si>
    <t>ירדן בוארה</t>
  </si>
  <si>
    <t>052-4718990</t>
  </si>
  <si>
    <t>שדות ים תמוז כץ</t>
  </si>
  <si>
    <t>050-7670025</t>
  </si>
  <si>
    <t>054-2535108</t>
  </si>
  <si>
    <t>ליאור 2</t>
  </si>
  <si>
    <t>קיבוץ ארז אורן 050-3335083</t>
  </si>
  <si>
    <t>הזורע רעות רץ 058-5819471</t>
  </si>
  <si>
    <t>מושיקו</t>
  </si>
  <si>
    <t xml:space="preserve"> 052-2172550</t>
  </si>
  <si>
    <t>בר</t>
  </si>
  <si>
    <t>052-6085812</t>
  </si>
  <si>
    <t>טל ויזל</t>
  </si>
  <si>
    <t>054-2624386</t>
  </si>
  <si>
    <t>שרון ארצי צרעה 0544675753</t>
  </si>
  <si>
    <t>צובה יוני 545637289</t>
  </si>
  <si>
    <t>יוחאי</t>
  </si>
  <si>
    <t>שחר אונר</t>
  </si>
  <si>
    <t>050-5992008</t>
  </si>
  <si>
    <t>סאמי</t>
  </si>
  <si>
    <t>ווליד</t>
  </si>
  <si>
    <t>052-4045152</t>
  </si>
  <si>
    <t>סער</t>
  </si>
  <si>
    <r>
      <t>050</t>
    </r>
    <r>
      <rPr>
        <sz val="11"/>
        <color rgb="FF000000"/>
        <rFont val="Arial"/>
        <family val="2"/>
        <scheme val="minor"/>
      </rPr>
      <t>-</t>
    </r>
    <r>
      <rPr>
        <sz val="11"/>
        <color rgb="FF1155CC"/>
        <rFont val="Arial"/>
        <family val="2"/>
        <scheme val="minor"/>
      </rPr>
      <t>203</t>
    </r>
    <r>
      <rPr>
        <sz val="11"/>
        <color rgb="FF000000"/>
        <rFont val="Arial"/>
        <family val="2"/>
        <scheme val="minor"/>
      </rPr>
      <t>-</t>
    </r>
    <r>
      <rPr>
        <sz val="11"/>
        <color rgb="FF1155CC"/>
        <rFont val="Arial"/>
        <family val="2"/>
        <scheme val="minor"/>
      </rPr>
      <t>4265</t>
    </r>
  </si>
  <si>
    <t>נעם</t>
  </si>
  <si>
    <t>52-374-9417</t>
  </si>
  <si>
    <t>זיו</t>
  </si>
  <si>
    <t>שם אלפסי</t>
  </si>
  <si>
    <t>50-727-9951</t>
  </si>
  <si>
    <t>ליבי שער הגולן</t>
  </si>
  <si>
    <t>50-343-2353</t>
  </si>
  <si>
    <t>רביד</t>
  </si>
  <si>
    <t>050-2002630</t>
  </si>
  <si>
    <t>52-673-0177</t>
  </si>
  <si>
    <t>אביה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</si>
</sst>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\.m\.yy;@"/>
  </numFmts>
  <fonts count="16" x14ac:knownFonts="1"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2.1"/>
      <color rgb="FF000000"/>
      <name val="Arial"/>
      <family val="2"/>
      <scheme val="minor"/>
    </font>
    <font>
      <sz val="12.1"/>
      <color theme="1"/>
      <name val="Arial"/>
      <family val="2"/>
      <scheme val="minor"/>
    </font>
    <font>
      <b/>
      <sz val="12.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2.1"/>
      <color rgb="FFFF0000"/>
      <name val="Arial"/>
      <family val="2"/>
      <scheme val="minor"/>
    </font>
    <font>
      <b/>
      <sz val="12.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rgb="FF1155CC"/>
      <name val="Arial"/>
      <family val="2"/>
      <scheme val="minor"/>
    </font>
    <font>
      <sz val="11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right" vertical="top" wrapText="1" readingOrder="2"/>
    </xf>
    <xf numFmtId="20" fontId="2" fillId="2" borderId="1" xfId="0" applyNumberFormat="1" applyFont="1" applyFill="1" applyBorder="1" applyAlignment="1">
      <alignment horizontal="right" vertical="top" wrapText="1" readingOrder="1"/>
    </xf>
    <xf numFmtId="0" fontId="2" fillId="2" borderId="1" xfId="0" applyFont="1" applyFill="1" applyBorder="1" applyAlignment="1">
      <alignment horizontal="right" vertical="top" wrapText="1" readingOrder="2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right" vertical="top" wrapText="1"/>
    </xf>
    <xf numFmtId="20" fontId="3" fillId="2" borderId="1" xfId="0" applyNumberFormat="1" applyFont="1" applyFill="1" applyBorder="1" applyAlignment="1">
      <alignment horizontal="right" vertical="top" wrapText="1" readingOrder="1"/>
    </xf>
    <xf numFmtId="0" fontId="2" fillId="0" borderId="1" xfId="0" applyFont="1" applyBorder="1" applyAlignment="1">
      <alignment horizontal="right" vertical="top" readingOrder="2"/>
    </xf>
    <xf numFmtId="49" fontId="0" fillId="0" borderId="0" xfId="0" applyNumberFormat="1" applyAlignment="1">
      <alignment vertical="top"/>
    </xf>
    <xf numFmtId="49" fontId="2" fillId="2" borderId="1" xfId="0" applyNumberFormat="1" applyFont="1" applyFill="1" applyBorder="1" applyAlignment="1">
      <alignment horizontal="right" vertical="top" wrapText="1" readingOrder="1"/>
    </xf>
    <xf numFmtId="49" fontId="3" fillId="2" borderId="1" xfId="0" applyNumberFormat="1" applyFont="1" applyFill="1" applyBorder="1" applyAlignment="1">
      <alignment horizontal="right" vertical="top" wrapText="1" readingOrder="1"/>
    </xf>
    <xf numFmtId="164" fontId="2" fillId="2" borderId="1" xfId="0" applyNumberFormat="1" applyFont="1" applyFill="1" applyBorder="1" applyAlignment="1">
      <alignment horizontal="right" vertical="top" wrapText="1" readingOrder="1"/>
    </xf>
    <xf numFmtId="164" fontId="0" fillId="0" borderId="0" xfId="0" applyNumberFormat="1" applyAlignment="1">
      <alignment vertical="top"/>
    </xf>
    <xf numFmtId="49" fontId="0" fillId="0" borderId="0" xfId="0" applyNumberFormat="1" applyBorder="1" applyAlignment="1">
      <alignment horizontal="right" vertical="top" readingOrder="2"/>
    </xf>
    <xf numFmtId="0" fontId="0" fillId="0" borderId="0" xfId="0" applyBorder="1" applyAlignment="1">
      <alignment horizontal="right" vertical="top" readingOrder="2"/>
    </xf>
    <xf numFmtId="164" fontId="0" fillId="0" borderId="0" xfId="0" applyNumberFormat="1" applyBorder="1" applyAlignment="1">
      <alignment horizontal="right" vertical="top" readingOrder="2"/>
    </xf>
    <xf numFmtId="49" fontId="0" fillId="3" borderId="0" xfId="0" applyNumberFormat="1" applyFill="1" applyBorder="1" applyAlignment="1">
      <alignment horizontal="right" vertical="top" readingOrder="2"/>
    </xf>
    <xf numFmtId="0" fontId="0" fillId="0" borderId="0" xfId="0" applyAlignment="1">
      <alignment horizontal="right" vertical="top" readingOrder="2"/>
    </xf>
    <xf numFmtId="49" fontId="2" fillId="2" borderId="1" xfId="0" applyNumberFormat="1" applyFont="1" applyFill="1" applyBorder="1" applyAlignment="1">
      <alignment horizontal="right" vertical="top" wrapText="1" readingOrder="2"/>
    </xf>
    <xf numFmtId="164" fontId="2" fillId="2" borderId="1" xfId="0" applyNumberFormat="1" applyFont="1" applyFill="1" applyBorder="1" applyAlignment="1">
      <alignment horizontal="right" vertical="top" wrapText="1" readingOrder="2"/>
    </xf>
    <xf numFmtId="20" fontId="2" fillId="2" borderId="1" xfId="0" applyNumberFormat="1" applyFont="1" applyFill="1" applyBorder="1" applyAlignment="1">
      <alignment horizontal="right" vertical="top" wrapText="1" readingOrder="2"/>
    </xf>
    <xf numFmtId="49" fontId="2" fillId="3" borderId="1" xfId="0" applyNumberFormat="1" applyFont="1" applyFill="1" applyBorder="1" applyAlignment="1">
      <alignment horizontal="right" vertical="top" wrapText="1" readingOrder="2"/>
    </xf>
    <xf numFmtId="0" fontId="2" fillId="0" borderId="2" xfId="0" applyFont="1" applyBorder="1" applyAlignment="1">
      <alignment horizontal="right" vertical="top" wrapText="1" readingOrder="2"/>
    </xf>
    <xf numFmtId="20" fontId="3" fillId="2" borderId="1" xfId="0" applyNumberFormat="1" applyFont="1" applyFill="1" applyBorder="1" applyAlignment="1">
      <alignment horizontal="right" vertical="top" wrapText="1" readingOrder="2"/>
    </xf>
    <xf numFmtId="49" fontId="3" fillId="2" borderId="1" xfId="0" applyNumberFormat="1" applyFont="1" applyFill="1" applyBorder="1" applyAlignment="1">
      <alignment horizontal="right" vertical="top" wrapText="1" readingOrder="2"/>
    </xf>
    <xf numFmtId="49" fontId="0" fillId="0" borderId="0" xfId="0" applyNumberFormat="1" applyAlignment="1">
      <alignment horizontal="right" vertical="top" readingOrder="2"/>
    </xf>
    <xf numFmtId="164" fontId="0" fillId="0" borderId="0" xfId="0" applyNumberFormat="1" applyAlignment="1">
      <alignment horizontal="right" vertical="top" readingOrder="2"/>
    </xf>
    <xf numFmtId="49" fontId="0" fillId="3" borderId="0" xfId="0" applyNumberFormat="1" applyFill="1" applyAlignment="1">
      <alignment horizontal="right" vertical="top" readingOrder="2"/>
    </xf>
    <xf numFmtId="49" fontId="4" fillId="2" borderId="1" xfId="0" applyNumberFormat="1" applyFont="1" applyFill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2"/>
    </xf>
    <xf numFmtId="164" fontId="4" fillId="2" borderId="1" xfId="0" applyNumberFormat="1" applyFont="1" applyFill="1" applyBorder="1" applyAlignment="1">
      <alignment horizontal="right" vertical="top" wrapText="1" readingOrder="1"/>
    </xf>
    <xf numFmtId="20" fontId="4" fillId="2" borderId="1" xfId="0" applyNumberFormat="1" applyFont="1" applyFill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right" vertical="top" wrapText="1" readingOrder="2"/>
    </xf>
    <xf numFmtId="0" fontId="5" fillId="0" borderId="0" xfId="0" applyFont="1" applyAlignment="1">
      <alignment vertical="top"/>
    </xf>
    <xf numFmtId="0" fontId="4" fillId="4" borderId="1" xfId="0" applyFont="1" applyFill="1" applyBorder="1" applyAlignment="1">
      <alignment horizontal="right" vertical="top" wrapText="1" readingOrder="2"/>
    </xf>
    <xf numFmtId="0" fontId="2" fillId="4" borderId="1" xfId="0" applyFont="1" applyFill="1" applyBorder="1" applyAlignment="1">
      <alignment horizontal="right" vertical="top" wrapText="1" readingOrder="2"/>
    </xf>
    <xf numFmtId="0" fontId="0" fillId="0" borderId="0" xfId="0" applyFont="1" applyAlignment="1">
      <alignment vertical="top"/>
    </xf>
    <xf numFmtId="0" fontId="2" fillId="0" borderId="1" xfId="0" applyFont="1" applyFill="1" applyBorder="1" applyAlignment="1">
      <alignment horizontal="right" vertical="top" wrapText="1" readingOrder="2"/>
    </xf>
    <xf numFmtId="164" fontId="2" fillId="4" borderId="1" xfId="0" applyNumberFormat="1" applyFont="1" applyFill="1" applyBorder="1" applyAlignment="1">
      <alignment horizontal="right" vertical="top" wrapText="1" readingOrder="1"/>
    </xf>
    <xf numFmtId="49" fontId="2" fillId="4" borderId="1" xfId="0" applyNumberFormat="1" applyFont="1" applyFill="1" applyBorder="1" applyAlignment="1">
      <alignment horizontal="right" vertical="top" wrapText="1" readingOrder="1"/>
    </xf>
    <xf numFmtId="20" fontId="2" fillId="4" borderId="1" xfId="0" applyNumberFormat="1" applyFont="1" applyFill="1" applyBorder="1" applyAlignment="1">
      <alignment horizontal="right" vertical="top" wrapText="1" readingOrder="1"/>
    </xf>
    <xf numFmtId="49" fontId="2" fillId="2" borderId="1" xfId="0" applyNumberFormat="1" applyFont="1" applyFill="1" applyBorder="1" applyAlignment="1">
      <alignment horizontal="left" vertical="top" wrapText="1" readingOrder="1"/>
    </xf>
    <xf numFmtId="49" fontId="4" fillId="2" borderId="1" xfId="0" applyNumberFormat="1" applyFont="1" applyFill="1" applyBorder="1" applyAlignment="1">
      <alignment horizontal="left" vertical="top" wrapText="1" readingOrder="1"/>
    </xf>
    <xf numFmtId="0" fontId="9" fillId="4" borderId="1" xfId="0" applyFont="1" applyFill="1" applyBorder="1" applyAlignment="1">
      <alignment horizontal="center" vertical="top" wrapText="1" readingOrder="2"/>
    </xf>
    <xf numFmtId="0" fontId="10" fillId="0" borderId="0" xfId="0" applyFont="1"/>
    <xf numFmtId="49" fontId="3" fillId="4" borderId="1" xfId="0" applyNumberFormat="1" applyFont="1" applyFill="1" applyBorder="1" applyAlignment="1">
      <alignment horizontal="right" vertical="top" wrapText="1" readingOrder="1"/>
    </xf>
    <xf numFmtId="0" fontId="0" fillId="4" borderId="0" xfId="0" applyFill="1" applyAlignment="1">
      <alignment vertical="top"/>
    </xf>
    <xf numFmtId="0" fontId="11" fillId="0" borderId="3" xfId="0" applyFont="1" applyFill="1" applyBorder="1"/>
    <xf numFmtId="0" fontId="11" fillId="0" borderId="0" xfId="0" applyFont="1" applyBorder="1"/>
    <xf numFmtId="0" fontId="11" fillId="0" borderId="3" xfId="0" applyFont="1" applyBorder="1"/>
    <xf numFmtId="0" fontId="12" fillId="0" borderId="3" xfId="0" applyFont="1" applyFill="1" applyBorder="1"/>
    <xf numFmtId="0" fontId="13" fillId="0" borderId="0" xfId="0" applyFont="1"/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tabSelected="1" workbookViewId="0">
      <pane xSplit="7" ySplit="1" topLeftCell="H8" activePane="bottomRight" state="frozen"/>
      <selection pane="topRight" activeCell="H1" sqref="H1"/>
      <selection pane="bottomLeft" activeCell="A2" sqref="A2"/>
      <selection pane="bottomRight" activeCell="A29" sqref="A29:XFD59"/>
    </sheetView>
  </sheetViews>
  <sheetFormatPr defaultColWidth="9" defaultRowHeight="14.25" x14ac:dyDescent="0.2"/>
  <cols>
    <col min="1" max="1" width="5.5" style="8" customWidth="1"/>
    <col min="2" max="2" width="7.625" style="4" bestFit="1" customWidth="1"/>
    <col min="3" max="3" width="11.125" style="12" bestFit="1" customWidth="1"/>
    <col min="4" max="4" width="12.875" style="8" bestFit="1" customWidth="1"/>
    <col min="5" max="5" width="8.75" style="4" bestFit="1" customWidth="1"/>
    <col min="6" max="6" width="12" style="4" bestFit="1" customWidth="1"/>
    <col min="7" max="7" width="29.625" style="4" customWidth="1"/>
    <col min="8" max="8" width="12.125" style="4" customWidth="1"/>
    <col min="9" max="9" width="12.5" style="4" customWidth="1"/>
    <col min="10" max="10" width="13.75" style="4" customWidth="1"/>
    <col min="11" max="11" width="16.875" style="4" customWidth="1"/>
    <col min="12" max="12" width="23.125" style="4" bestFit="1" customWidth="1"/>
    <col min="13" max="16384" width="9" style="4"/>
  </cols>
  <sheetData>
    <row r="1" spans="1:13" s="28" customFormat="1" ht="32.25" thickBot="1" x14ac:dyDescent="0.25">
      <c r="A1" s="42" t="s">
        <v>15</v>
      </c>
      <c r="B1" s="28" t="s">
        <v>16</v>
      </c>
      <c r="C1" s="28" t="s">
        <v>0</v>
      </c>
      <c r="D1" s="28" t="s">
        <v>17</v>
      </c>
      <c r="E1" s="28" t="s">
        <v>19</v>
      </c>
      <c r="F1" s="28" t="s">
        <v>18</v>
      </c>
      <c r="G1" s="28" t="s">
        <v>1</v>
      </c>
      <c r="H1" s="28" t="s">
        <v>3</v>
      </c>
      <c r="I1" s="28" t="s">
        <v>2</v>
      </c>
      <c r="J1" s="28" t="s">
        <v>20</v>
      </c>
      <c r="K1" s="28" t="s">
        <v>120</v>
      </c>
    </row>
    <row r="2" spans="1:13" ht="60.75" thickBot="1" x14ac:dyDescent="0.25">
      <c r="A2" s="41" t="s">
        <v>75</v>
      </c>
      <c r="B2" s="1" t="s">
        <v>5</v>
      </c>
      <c r="C2" s="11">
        <v>43086</v>
      </c>
      <c r="D2" s="9" t="s">
        <v>65</v>
      </c>
      <c r="E2" s="2" t="s">
        <v>4</v>
      </c>
      <c r="F2" s="3" t="s">
        <v>6</v>
      </c>
      <c r="G2" s="3" t="s">
        <v>44</v>
      </c>
      <c r="H2" s="1" t="s">
        <v>83</v>
      </c>
      <c r="I2" s="1" t="s">
        <v>84</v>
      </c>
      <c r="J2" s="1" t="s">
        <v>121</v>
      </c>
      <c r="K2" s="44">
        <v>542351118</v>
      </c>
    </row>
    <row r="3" spans="1:13" ht="30.75" thickBot="1" x14ac:dyDescent="0.25">
      <c r="A3" s="9">
        <f t="shared" ref="A3:A27" si="0">A2+1</f>
        <v>2</v>
      </c>
      <c r="B3" s="1" t="s">
        <v>5</v>
      </c>
      <c r="C3" s="11">
        <v>43086</v>
      </c>
      <c r="D3" s="9" t="s">
        <v>65</v>
      </c>
      <c r="E3" s="2" t="s">
        <v>4</v>
      </c>
      <c r="F3" s="3" t="s">
        <v>42</v>
      </c>
      <c r="G3" s="3" t="s">
        <v>43</v>
      </c>
      <c r="H3" s="1" t="s">
        <v>85</v>
      </c>
      <c r="I3" s="1" t="s">
        <v>86</v>
      </c>
      <c r="J3" s="1" t="s">
        <v>122</v>
      </c>
      <c r="K3" s="44">
        <v>526031633</v>
      </c>
    </row>
    <row r="4" spans="1:13" ht="52.9" customHeight="1" thickBot="1" x14ac:dyDescent="0.25">
      <c r="A4" s="9">
        <f t="shared" si="0"/>
        <v>3</v>
      </c>
      <c r="B4" s="1" t="s">
        <v>5</v>
      </c>
      <c r="C4" s="11">
        <v>43086</v>
      </c>
      <c r="D4" s="9" t="s">
        <v>65</v>
      </c>
      <c r="E4" s="6" t="s">
        <v>7</v>
      </c>
      <c r="F4" s="3" t="s">
        <v>8</v>
      </c>
      <c r="G4" s="3" t="s">
        <v>72</v>
      </c>
      <c r="H4" s="1" t="s">
        <v>87</v>
      </c>
      <c r="I4" s="1" t="s">
        <v>88</v>
      </c>
      <c r="J4" s="1" t="s">
        <v>161</v>
      </c>
      <c r="K4" s="51" t="s">
        <v>162</v>
      </c>
    </row>
    <row r="5" spans="1:13" ht="30.75" thickBot="1" x14ac:dyDescent="0.25">
      <c r="A5" s="9">
        <f t="shared" si="0"/>
        <v>4</v>
      </c>
      <c r="B5" s="1" t="s">
        <v>5</v>
      </c>
      <c r="C5" s="11">
        <v>43086</v>
      </c>
      <c r="D5" s="9" t="s">
        <v>65</v>
      </c>
      <c r="E5" s="2" t="s">
        <v>26</v>
      </c>
      <c r="F5" s="3" t="s">
        <v>27</v>
      </c>
      <c r="G5" s="3" t="s">
        <v>28</v>
      </c>
      <c r="H5" s="1" t="s">
        <v>89</v>
      </c>
      <c r="I5" s="1" t="s">
        <v>90</v>
      </c>
      <c r="J5" s="1" t="s">
        <v>164</v>
      </c>
      <c r="K5" s="1" t="s">
        <v>163</v>
      </c>
      <c r="L5" s="4" t="s">
        <v>159</v>
      </c>
      <c r="M5" s="4" t="s">
        <v>160</v>
      </c>
    </row>
    <row r="6" spans="1:13" ht="30.75" thickBot="1" x14ac:dyDescent="0.25">
      <c r="A6" s="9">
        <f t="shared" si="0"/>
        <v>5</v>
      </c>
      <c r="B6" s="1" t="s">
        <v>5</v>
      </c>
      <c r="C6" s="11">
        <v>43086</v>
      </c>
      <c r="D6" s="9" t="s">
        <v>65</v>
      </c>
      <c r="E6" s="2" t="s">
        <v>63</v>
      </c>
      <c r="F6" s="3" t="s">
        <v>10</v>
      </c>
      <c r="G6" s="3" t="s">
        <v>39</v>
      </c>
      <c r="H6" s="1" t="s">
        <v>91</v>
      </c>
      <c r="I6" s="1" t="s">
        <v>92</v>
      </c>
      <c r="J6" s="1" t="s">
        <v>123</v>
      </c>
      <c r="K6" s="1" t="s">
        <v>124</v>
      </c>
    </row>
    <row r="7" spans="1:13" ht="30.75" thickBot="1" x14ac:dyDescent="0.25">
      <c r="A7" s="9">
        <f t="shared" si="0"/>
        <v>6</v>
      </c>
      <c r="B7" s="1" t="s">
        <v>5</v>
      </c>
      <c r="C7" s="11">
        <v>43086</v>
      </c>
      <c r="D7" s="9" t="s">
        <v>66</v>
      </c>
      <c r="E7" s="2" t="s">
        <v>24</v>
      </c>
      <c r="F7" s="3" t="s">
        <v>64</v>
      </c>
      <c r="G7" s="3" t="s">
        <v>25</v>
      </c>
      <c r="H7" s="1" t="s">
        <v>93</v>
      </c>
      <c r="I7" s="1" t="s">
        <v>94</v>
      </c>
      <c r="J7" s="1" t="s">
        <v>125</v>
      </c>
      <c r="K7" s="44">
        <v>505559990</v>
      </c>
      <c r="L7" s="4" t="s">
        <v>137</v>
      </c>
    </row>
    <row r="8" spans="1:13" s="36" customFormat="1" ht="36" customHeight="1" thickBot="1" x14ac:dyDescent="0.25">
      <c r="A8" s="9">
        <f t="shared" si="0"/>
        <v>7</v>
      </c>
      <c r="B8" s="1" t="s">
        <v>5</v>
      </c>
      <c r="C8" s="11">
        <v>43086</v>
      </c>
      <c r="D8" s="9" t="s">
        <v>66</v>
      </c>
      <c r="E8" s="2" t="s">
        <v>9</v>
      </c>
      <c r="F8" s="37" t="s">
        <v>9</v>
      </c>
      <c r="G8" s="37" t="s">
        <v>115</v>
      </c>
      <c r="H8" s="1" t="s">
        <v>116</v>
      </c>
      <c r="I8" s="1" t="s">
        <v>117</v>
      </c>
      <c r="J8" s="1" t="s">
        <v>146</v>
      </c>
      <c r="K8" s="44">
        <v>547427024</v>
      </c>
    </row>
    <row r="9" spans="1:13" ht="45.75" thickBot="1" x14ac:dyDescent="0.25">
      <c r="A9" s="9">
        <f t="shared" si="0"/>
        <v>8</v>
      </c>
      <c r="B9" s="1" t="s">
        <v>5</v>
      </c>
      <c r="C9" s="11">
        <v>43086</v>
      </c>
      <c r="D9" s="9" t="s">
        <v>66</v>
      </c>
      <c r="E9" s="2" t="s">
        <v>38</v>
      </c>
      <c r="F9" s="3" t="s">
        <v>37</v>
      </c>
      <c r="G9" s="37" t="s">
        <v>119</v>
      </c>
      <c r="H9" s="1" t="s">
        <v>95</v>
      </c>
      <c r="I9" s="1" t="s">
        <v>96</v>
      </c>
      <c r="J9" s="1" t="s">
        <v>157</v>
      </c>
      <c r="K9" s="1" t="s">
        <v>158</v>
      </c>
    </row>
    <row r="10" spans="1:13" ht="30.75" thickBot="1" x14ac:dyDescent="0.25">
      <c r="A10" s="9">
        <f t="shared" si="0"/>
        <v>9</v>
      </c>
      <c r="B10" s="1" t="s">
        <v>5</v>
      </c>
      <c r="C10" s="11">
        <v>43086</v>
      </c>
      <c r="D10" s="9" t="s">
        <v>66</v>
      </c>
      <c r="E10" s="2" t="s">
        <v>45</v>
      </c>
      <c r="F10" s="3" t="s">
        <v>46</v>
      </c>
      <c r="G10" s="3" t="s">
        <v>77</v>
      </c>
      <c r="H10" s="1" t="s">
        <v>82</v>
      </c>
      <c r="I10" s="1" t="s">
        <v>118</v>
      </c>
      <c r="J10" s="49" t="s">
        <v>150</v>
      </c>
      <c r="K10" s="50" t="s">
        <v>151</v>
      </c>
    </row>
    <row r="11" spans="1:13" s="33" customFormat="1" ht="52.5" thickBot="1" x14ac:dyDescent="0.25">
      <c r="A11" s="28">
        <f t="shared" si="0"/>
        <v>10</v>
      </c>
      <c r="B11" s="29" t="s">
        <v>5</v>
      </c>
      <c r="C11" s="30">
        <v>43086</v>
      </c>
      <c r="D11" s="28" t="s">
        <v>66</v>
      </c>
      <c r="E11" s="31" t="s">
        <v>60</v>
      </c>
      <c r="F11" s="32" t="s">
        <v>60</v>
      </c>
      <c r="G11" s="34" t="s">
        <v>78</v>
      </c>
      <c r="H11" s="43" t="s">
        <v>114</v>
      </c>
      <c r="I11" s="43" t="s">
        <v>114</v>
      </c>
      <c r="J11" s="1"/>
      <c r="K11" s="1"/>
    </row>
    <row r="12" spans="1:13" ht="30.75" thickBot="1" x14ac:dyDescent="0.25">
      <c r="A12" s="9">
        <f t="shared" si="0"/>
        <v>11</v>
      </c>
      <c r="B12" s="1" t="s">
        <v>5</v>
      </c>
      <c r="C12" s="11">
        <v>43086</v>
      </c>
      <c r="D12" s="9" t="s">
        <v>67</v>
      </c>
      <c r="E12" s="2" t="s">
        <v>22</v>
      </c>
      <c r="F12" s="3" t="s">
        <v>22</v>
      </c>
      <c r="G12" s="5" t="s">
        <v>23</v>
      </c>
      <c r="H12" s="1" t="s">
        <v>98</v>
      </c>
      <c r="I12" s="1" t="s">
        <v>97</v>
      </c>
      <c r="J12" s="1" t="s">
        <v>128</v>
      </c>
      <c r="K12" s="1" t="s">
        <v>129</v>
      </c>
    </row>
    <row r="13" spans="1:13" ht="30.75" thickBot="1" x14ac:dyDescent="0.25">
      <c r="A13" s="9">
        <f t="shared" si="0"/>
        <v>12</v>
      </c>
      <c r="B13" s="1" t="s">
        <v>5</v>
      </c>
      <c r="C13" s="11">
        <v>43086</v>
      </c>
      <c r="D13" s="9" t="s">
        <v>67</v>
      </c>
      <c r="E13" s="2" t="s">
        <v>112</v>
      </c>
      <c r="F13" s="3" t="s">
        <v>30</v>
      </c>
      <c r="G13" s="37" t="s">
        <v>113</v>
      </c>
      <c r="H13" s="1" t="s">
        <v>98</v>
      </c>
      <c r="I13" s="1" t="s">
        <v>97</v>
      </c>
      <c r="J13" s="1" t="s">
        <v>138</v>
      </c>
      <c r="K13" s="1" t="s">
        <v>139</v>
      </c>
    </row>
    <row r="14" spans="1:13" ht="45.75" thickBot="1" x14ac:dyDescent="0.25">
      <c r="A14" s="9">
        <f t="shared" si="0"/>
        <v>13</v>
      </c>
      <c r="B14" s="1" t="s">
        <v>5</v>
      </c>
      <c r="C14" s="11">
        <v>43086</v>
      </c>
      <c r="D14" s="9" t="s">
        <v>67</v>
      </c>
      <c r="E14" s="2" t="s">
        <v>31</v>
      </c>
      <c r="F14" s="3" t="s">
        <v>32</v>
      </c>
      <c r="G14" s="3" t="s">
        <v>80</v>
      </c>
      <c r="H14" s="1" t="s">
        <v>99</v>
      </c>
      <c r="I14" s="1" t="s">
        <v>100</v>
      </c>
      <c r="J14" s="1" t="s">
        <v>126</v>
      </c>
      <c r="K14" s="44">
        <v>506717617</v>
      </c>
    </row>
    <row r="15" spans="1:13" ht="30.75" thickBot="1" x14ac:dyDescent="0.25">
      <c r="A15" s="9">
        <f t="shared" si="0"/>
        <v>14</v>
      </c>
      <c r="B15" s="1" t="s">
        <v>5</v>
      </c>
      <c r="C15" s="11">
        <v>43086</v>
      </c>
      <c r="D15" s="9" t="s">
        <v>67</v>
      </c>
      <c r="E15" s="2" t="s">
        <v>14</v>
      </c>
      <c r="F15" s="3" t="s">
        <v>47</v>
      </c>
      <c r="G15" s="3" t="s">
        <v>48</v>
      </c>
      <c r="H15" s="1" t="s">
        <v>101</v>
      </c>
      <c r="I15" s="1" t="s">
        <v>92</v>
      </c>
      <c r="J15" s="1" t="s">
        <v>140</v>
      </c>
      <c r="K15" s="1" t="s">
        <v>141</v>
      </c>
    </row>
    <row r="16" spans="1:13" ht="30.75" thickBot="1" x14ac:dyDescent="0.25">
      <c r="A16" s="9">
        <f t="shared" si="0"/>
        <v>15</v>
      </c>
      <c r="B16" s="1" t="s">
        <v>5</v>
      </c>
      <c r="C16" s="11">
        <v>43086</v>
      </c>
      <c r="D16" s="9" t="s">
        <v>67</v>
      </c>
      <c r="E16" s="2" t="s">
        <v>49</v>
      </c>
      <c r="F16" s="3" t="s">
        <v>49</v>
      </c>
      <c r="G16" s="3" t="s">
        <v>50</v>
      </c>
      <c r="H16" s="1" t="s">
        <v>102</v>
      </c>
      <c r="I16" s="1" t="s">
        <v>103</v>
      </c>
      <c r="J16" s="1" t="s">
        <v>127</v>
      </c>
      <c r="K16" s="44">
        <v>526433968</v>
      </c>
      <c r="L16" s="4" t="s">
        <v>132</v>
      </c>
      <c r="M16" s="4" t="s">
        <v>133</v>
      </c>
    </row>
    <row r="17" spans="1:14" s="33" customFormat="1" ht="36.75" thickBot="1" x14ac:dyDescent="0.25">
      <c r="A17" s="28">
        <f t="shared" si="0"/>
        <v>16</v>
      </c>
      <c r="B17" s="29" t="s">
        <v>5</v>
      </c>
      <c r="C17" s="30">
        <v>43086</v>
      </c>
      <c r="D17" s="28" t="s">
        <v>67</v>
      </c>
      <c r="E17" s="31" t="s">
        <v>29</v>
      </c>
      <c r="F17" s="32" t="s">
        <v>30</v>
      </c>
      <c r="G17" s="34" t="s">
        <v>79</v>
      </c>
      <c r="H17" s="43" t="s">
        <v>114</v>
      </c>
      <c r="I17" s="43" t="s">
        <v>114</v>
      </c>
      <c r="J17" s="1"/>
      <c r="K17" s="1"/>
    </row>
    <row r="18" spans="1:14" ht="30.75" thickBot="1" x14ac:dyDescent="0.25">
      <c r="A18" s="9">
        <f t="shared" si="0"/>
        <v>17</v>
      </c>
      <c r="B18" s="1" t="s">
        <v>5</v>
      </c>
      <c r="C18" s="11">
        <v>43086</v>
      </c>
      <c r="D18" s="9" t="s">
        <v>68</v>
      </c>
      <c r="E18" s="2" t="s">
        <v>13</v>
      </c>
      <c r="F18" s="3" t="s">
        <v>51</v>
      </c>
      <c r="G18" s="3" t="s">
        <v>52</v>
      </c>
      <c r="H18" s="1" t="s">
        <v>102</v>
      </c>
      <c r="I18" s="1" t="s">
        <v>103</v>
      </c>
      <c r="J18" s="1" t="s">
        <v>156</v>
      </c>
      <c r="K18" s="1" t="s">
        <v>155</v>
      </c>
    </row>
    <row r="19" spans="1:14" s="36" customFormat="1" ht="30.75" thickBot="1" x14ac:dyDescent="0.25">
      <c r="A19" s="9">
        <f t="shared" si="0"/>
        <v>18</v>
      </c>
      <c r="B19" s="1" t="s">
        <v>5</v>
      </c>
      <c r="C19" s="11">
        <v>43086</v>
      </c>
      <c r="D19" s="9" t="s">
        <v>68</v>
      </c>
      <c r="E19" s="2" t="s">
        <v>13</v>
      </c>
      <c r="F19" s="3" t="s">
        <v>51</v>
      </c>
      <c r="G19" s="3" t="s">
        <v>52</v>
      </c>
      <c r="H19" s="1" t="s">
        <v>104</v>
      </c>
      <c r="I19" s="1" t="s">
        <v>105</v>
      </c>
      <c r="J19" s="1" t="s">
        <v>156</v>
      </c>
      <c r="K19" s="1" t="s">
        <v>155</v>
      </c>
    </row>
    <row r="20" spans="1:14" ht="30.75" thickBot="1" x14ac:dyDescent="0.25">
      <c r="A20" s="9">
        <f t="shared" si="0"/>
        <v>19</v>
      </c>
      <c r="B20" s="1" t="s">
        <v>5</v>
      </c>
      <c r="C20" s="11">
        <v>43086</v>
      </c>
      <c r="D20" s="9" t="s">
        <v>69</v>
      </c>
      <c r="E20" s="2" t="s">
        <v>35</v>
      </c>
      <c r="F20" s="3" t="s">
        <v>36</v>
      </c>
      <c r="G20" s="3" t="s">
        <v>41</v>
      </c>
      <c r="H20" s="1" t="s">
        <v>99</v>
      </c>
      <c r="I20" s="1" t="s">
        <v>100</v>
      </c>
      <c r="J20" s="1"/>
      <c r="K20" s="1"/>
    </row>
    <row r="21" spans="1:14" ht="30.75" thickBot="1" x14ac:dyDescent="0.25">
      <c r="A21" s="9">
        <f t="shared" si="0"/>
        <v>20</v>
      </c>
      <c r="B21" s="1" t="s">
        <v>5</v>
      </c>
      <c r="C21" s="11">
        <v>43086</v>
      </c>
      <c r="D21" s="9" t="s">
        <v>69</v>
      </c>
      <c r="E21" s="2" t="s">
        <v>11</v>
      </c>
      <c r="F21" s="3" t="s">
        <v>12</v>
      </c>
      <c r="G21" s="3" t="s">
        <v>40</v>
      </c>
      <c r="H21" s="1" t="s">
        <v>106</v>
      </c>
      <c r="I21" s="1" t="s">
        <v>107</v>
      </c>
      <c r="J21" s="1" t="s">
        <v>142</v>
      </c>
      <c r="K21" s="1" t="s">
        <v>143</v>
      </c>
      <c r="L21" s="4" t="s">
        <v>144</v>
      </c>
      <c r="N21" s="4" t="s">
        <v>145</v>
      </c>
    </row>
    <row r="22" spans="1:14" ht="30.75" thickBot="1" x14ac:dyDescent="0.25">
      <c r="A22" s="9">
        <f t="shared" si="0"/>
        <v>21</v>
      </c>
      <c r="B22" s="1" t="s">
        <v>5</v>
      </c>
      <c r="C22" s="11">
        <v>43086</v>
      </c>
      <c r="D22" s="9" t="s">
        <v>69</v>
      </c>
      <c r="E22" s="2" t="s">
        <v>53</v>
      </c>
      <c r="F22" s="3" t="s">
        <v>54</v>
      </c>
      <c r="G22" s="3" t="s">
        <v>55</v>
      </c>
      <c r="H22" s="1" t="s">
        <v>99</v>
      </c>
      <c r="I22" s="1" t="s">
        <v>100</v>
      </c>
      <c r="J22" s="1" t="s">
        <v>130</v>
      </c>
      <c r="K22" s="1" t="s">
        <v>131</v>
      </c>
      <c r="L22" s="4" t="s">
        <v>136</v>
      </c>
    </row>
    <row r="23" spans="1:14" ht="36" thickBot="1" x14ac:dyDescent="0.25">
      <c r="A23" s="9">
        <f t="shared" si="0"/>
        <v>22</v>
      </c>
      <c r="B23" s="1" t="s">
        <v>5</v>
      </c>
      <c r="C23" s="11">
        <v>43086</v>
      </c>
      <c r="D23" s="9" t="s">
        <v>69</v>
      </c>
      <c r="E23" s="2" t="s">
        <v>56</v>
      </c>
      <c r="F23" s="3" t="s">
        <v>57</v>
      </c>
      <c r="G23" s="35" t="s">
        <v>76</v>
      </c>
      <c r="H23" s="43" t="s">
        <v>114</v>
      </c>
      <c r="I23" s="43" t="s">
        <v>114</v>
      </c>
      <c r="J23" s="1" t="s">
        <v>152</v>
      </c>
      <c r="K23" s="51">
        <v>523586140</v>
      </c>
    </row>
    <row r="24" spans="1:14" ht="45.75" thickBot="1" x14ac:dyDescent="0.25">
      <c r="A24" s="9">
        <f t="shared" si="0"/>
        <v>23</v>
      </c>
      <c r="B24" s="1" t="s">
        <v>5</v>
      </c>
      <c r="C24" s="11">
        <v>43086</v>
      </c>
      <c r="D24" s="9" t="s">
        <v>70</v>
      </c>
      <c r="E24" s="2" t="s">
        <v>34</v>
      </c>
      <c r="F24" s="3" t="s">
        <v>33</v>
      </c>
      <c r="G24" s="3" t="s">
        <v>74</v>
      </c>
      <c r="H24" s="1" t="s">
        <v>108</v>
      </c>
      <c r="I24" s="1" t="s">
        <v>109</v>
      </c>
      <c r="J24" s="1" t="s">
        <v>135</v>
      </c>
      <c r="K24" s="1" t="s">
        <v>134</v>
      </c>
    </row>
    <row r="25" spans="1:14" ht="45.75" thickBot="1" x14ac:dyDescent="0.25">
      <c r="A25" s="9">
        <f t="shared" si="0"/>
        <v>24</v>
      </c>
      <c r="B25" s="1" t="s">
        <v>5</v>
      </c>
      <c r="C25" s="11">
        <v>43086</v>
      </c>
      <c r="D25" s="10" t="s">
        <v>71</v>
      </c>
      <c r="E25" s="6" t="s">
        <v>21</v>
      </c>
      <c r="F25" s="3" t="s">
        <v>21</v>
      </c>
      <c r="G25" s="5" t="s">
        <v>73</v>
      </c>
      <c r="H25" s="1" t="s">
        <v>110</v>
      </c>
      <c r="I25" s="1" t="s">
        <v>111</v>
      </c>
      <c r="J25" s="1" t="s">
        <v>154</v>
      </c>
      <c r="K25" s="52" t="s">
        <v>153</v>
      </c>
    </row>
    <row r="26" spans="1:14" s="36" customFormat="1" ht="45.75" thickBot="1" x14ac:dyDescent="0.25">
      <c r="A26" s="9">
        <f t="shared" si="0"/>
        <v>25</v>
      </c>
      <c r="B26" s="1" t="s">
        <v>5</v>
      </c>
      <c r="C26" s="11">
        <v>43086</v>
      </c>
      <c r="D26" s="10" t="s">
        <v>71</v>
      </c>
      <c r="E26" s="2" t="s">
        <v>61</v>
      </c>
      <c r="F26" s="3" t="s">
        <v>62</v>
      </c>
      <c r="G26" s="3" t="s">
        <v>81</v>
      </c>
      <c r="H26" s="1" t="s">
        <v>110</v>
      </c>
      <c r="I26" s="1" t="s">
        <v>111</v>
      </c>
      <c r="J26" s="47" t="s">
        <v>147</v>
      </c>
      <c r="K26" s="48" t="s">
        <v>148</v>
      </c>
    </row>
    <row r="27" spans="1:14" ht="30.75" thickBot="1" x14ac:dyDescent="0.25">
      <c r="A27" s="9">
        <f t="shared" si="0"/>
        <v>26</v>
      </c>
      <c r="B27" s="1" t="s">
        <v>5</v>
      </c>
      <c r="C27" s="11">
        <v>43086</v>
      </c>
      <c r="D27" s="10" t="s">
        <v>71</v>
      </c>
      <c r="E27" s="2" t="s">
        <v>58</v>
      </c>
      <c r="F27" s="3" t="s">
        <v>57</v>
      </c>
      <c r="G27" s="3" t="s">
        <v>59</v>
      </c>
      <c r="H27" s="1" t="s">
        <v>110</v>
      </c>
      <c r="I27" s="1" t="s">
        <v>111</v>
      </c>
      <c r="J27" s="1" t="s">
        <v>149</v>
      </c>
      <c r="K27" s="44">
        <v>526842093</v>
      </c>
    </row>
    <row r="28" spans="1:14" s="46" customFormat="1" ht="15.75" thickBot="1" x14ac:dyDescent="0.25">
      <c r="A28" s="39"/>
      <c r="B28" s="35"/>
      <c r="C28" s="38"/>
      <c r="D28" s="45"/>
      <c r="E28" s="40"/>
      <c r="F28" s="35"/>
      <c r="G28" s="35"/>
      <c r="H28" s="35"/>
      <c r="I28" s="35"/>
      <c r="J28" s="35"/>
      <c r="K28" s="35"/>
    </row>
  </sheetData>
  <sortState ref="A2:L29">
    <sortCondition ref="D2:D29"/>
  </sortState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8" sqref="G8"/>
    </sheetView>
  </sheetViews>
  <sheetFormatPr defaultColWidth="9" defaultRowHeight="14.25" x14ac:dyDescent="0.2"/>
  <cols>
    <col min="1" max="1" width="7.625" style="25" bestFit="1" customWidth="1"/>
    <col min="2" max="2" width="7.625" style="17" bestFit="1" customWidth="1"/>
    <col min="3" max="3" width="11.25" style="26" bestFit="1" customWidth="1"/>
    <col min="4" max="4" width="14.5" style="25" bestFit="1" customWidth="1"/>
    <col min="5" max="5" width="8.75" style="17" bestFit="1" customWidth="1"/>
    <col min="6" max="6" width="12" style="17" bestFit="1" customWidth="1"/>
    <col min="7" max="7" width="27.75" style="17" bestFit="1" customWidth="1"/>
    <col min="8" max="8" width="15" style="17" customWidth="1"/>
    <col min="9" max="9" width="17.375" style="17" bestFit="1" customWidth="1"/>
    <col min="10" max="10" width="11.25" style="26" bestFit="1" customWidth="1"/>
    <col min="11" max="11" width="12.875" style="27" bestFit="1" customWidth="1"/>
    <col min="12" max="12" width="11.375" style="17" bestFit="1" customWidth="1"/>
    <col min="13" max="13" width="13" style="17" bestFit="1" customWidth="1"/>
    <col min="14" max="14" width="9" style="17"/>
    <col min="15" max="15" width="8.25" style="17" bestFit="1" customWidth="1"/>
    <col min="16" max="16" width="8" style="17" bestFit="1" customWidth="1"/>
    <col min="17" max="17" width="8.625" style="17" bestFit="1" customWidth="1"/>
    <col min="18" max="18" width="7.625" style="17" bestFit="1" customWidth="1"/>
    <col min="19" max="19" width="5.625" style="17" bestFit="1" customWidth="1"/>
    <col min="20" max="20" width="9.875" style="17" bestFit="1" customWidth="1"/>
    <col min="21" max="21" width="4.625" style="17" bestFit="1" customWidth="1"/>
    <col min="22" max="16384" width="9" style="17"/>
  </cols>
  <sheetData>
    <row r="1" spans="1:13" ht="15" thickBot="1" x14ac:dyDescent="0.25">
      <c r="A1" s="13"/>
      <c r="B1" s="14"/>
      <c r="C1" s="15"/>
      <c r="D1" s="13"/>
      <c r="E1" s="14"/>
      <c r="F1" s="14"/>
      <c r="G1" s="14"/>
      <c r="H1" s="14"/>
      <c r="I1" s="14"/>
      <c r="J1" s="15"/>
      <c r="K1" s="16"/>
      <c r="L1" s="14"/>
      <c r="M1" s="14"/>
    </row>
    <row r="2" spans="1:13" ht="15.75" thickBot="1" x14ac:dyDescent="0.25">
      <c r="A2" s="18"/>
      <c r="B2" s="1"/>
      <c r="C2" s="19"/>
      <c r="D2" s="18"/>
      <c r="E2" s="20"/>
      <c r="F2" s="3"/>
      <c r="G2" s="3"/>
      <c r="H2" s="3"/>
      <c r="I2" s="3"/>
      <c r="J2" s="19"/>
      <c r="K2" s="21"/>
      <c r="L2" s="1"/>
      <c r="M2" s="22"/>
    </row>
    <row r="3" spans="1:13" ht="15.75" thickBot="1" x14ac:dyDescent="0.25">
      <c r="A3" s="18"/>
      <c r="B3" s="1"/>
      <c r="C3" s="19"/>
      <c r="D3" s="18"/>
      <c r="E3" s="20"/>
      <c r="F3" s="3"/>
      <c r="G3" s="3"/>
      <c r="H3" s="3"/>
      <c r="I3" s="3"/>
      <c r="J3" s="19"/>
      <c r="K3" s="21"/>
      <c r="L3" s="1"/>
      <c r="M3" s="22"/>
    </row>
    <row r="4" spans="1:13" ht="15.75" thickBot="1" x14ac:dyDescent="0.25">
      <c r="A4" s="18"/>
      <c r="B4" s="1"/>
      <c r="C4" s="19"/>
      <c r="D4" s="18"/>
      <c r="E4" s="23"/>
      <c r="F4" s="3"/>
      <c r="G4" s="3"/>
      <c r="H4" s="3"/>
      <c r="I4" s="3"/>
      <c r="J4" s="19"/>
      <c r="K4" s="21"/>
      <c r="L4" s="1"/>
      <c r="M4" s="22"/>
    </row>
    <row r="5" spans="1:13" ht="15.75" thickBot="1" x14ac:dyDescent="0.25">
      <c r="A5" s="18"/>
      <c r="B5" s="1"/>
      <c r="C5" s="19"/>
      <c r="D5" s="18"/>
      <c r="E5" s="20"/>
      <c r="F5" s="3"/>
      <c r="G5" s="3"/>
      <c r="H5" s="3"/>
      <c r="I5" s="3"/>
      <c r="J5" s="19"/>
      <c r="K5" s="21"/>
      <c r="L5" s="1"/>
      <c r="M5" s="22"/>
    </row>
    <row r="6" spans="1:13" ht="15.75" thickBot="1" x14ac:dyDescent="0.25">
      <c r="A6" s="18"/>
      <c r="B6" s="1"/>
      <c r="C6" s="19"/>
      <c r="D6" s="18"/>
      <c r="E6" s="20"/>
      <c r="F6" s="3"/>
      <c r="G6" s="3"/>
      <c r="H6" s="3"/>
      <c r="I6" s="3"/>
      <c r="J6" s="19"/>
      <c r="K6" s="21"/>
      <c r="L6" s="1"/>
      <c r="M6" s="22"/>
    </row>
    <row r="7" spans="1:13" ht="15.75" thickBot="1" x14ac:dyDescent="0.25">
      <c r="A7" s="18"/>
      <c r="B7" s="1"/>
      <c r="C7" s="19"/>
      <c r="D7" s="18"/>
      <c r="E7" s="20"/>
      <c r="F7" s="3"/>
      <c r="G7" s="3"/>
      <c r="H7" s="3"/>
      <c r="I7" s="3"/>
      <c r="J7" s="19"/>
      <c r="K7" s="21"/>
      <c r="L7" s="1"/>
      <c r="M7" s="22"/>
    </row>
    <row r="8" spans="1:13" ht="36" customHeight="1" thickBot="1" x14ac:dyDescent="0.25">
      <c r="A8" s="18"/>
      <c r="B8" s="1"/>
      <c r="C8" s="19"/>
      <c r="D8" s="18"/>
      <c r="E8" s="20"/>
      <c r="F8" s="3"/>
      <c r="G8" s="3"/>
      <c r="H8" s="3"/>
      <c r="I8" s="3"/>
      <c r="J8" s="19"/>
      <c r="K8" s="21"/>
      <c r="L8" s="1"/>
      <c r="M8" s="22"/>
    </row>
    <row r="9" spans="1:13" ht="15.75" thickBot="1" x14ac:dyDescent="0.25">
      <c r="A9" s="18"/>
      <c r="B9" s="1"/>
      <c r="C9" s="19"/>
      <c r="D9" s="18"/>
      <c r="E9" s="20"/>
      <c r="F9" s="3"/>
      <c r="G9" s="3"/>
      <c r="H9" s="3"/>
      <c r="I9" s="3"/>
      <c r="J9" s="19"/>
      <c r="K9" s="21"/>
      <c r="L9" s="1"/>
      <c r="M9" s="22"/>
    </row>
    <row r="10" spans="1:13" ht="15.75" thickBot="1" x14ac:dyDescent="0.25">
      <c r="A10" s="18"/>
      <c r="B10" s="1"/>
      <c r="C10" s="19"/>
      <c r="D10" s="18"/>
      <c r="E10" s="20"/>
      <c r="F10" s="3"/>
      <c r="G10" s="3"/>
      <c r="H10" s="3"/>
      <c r="I10" s="3"/>
      <c r="J10" s="19"/>
      <c r="K10" s="21"/>
      <c r="L10" s="1"/>
      <c r="M10" s="22"/>
    </row>
    <row r="11" spans="1:13" ht="15.75" thickBot="1" x14ac:dyDescent="0.25">
      <c r="A11" s="18"/>
      <c r="B11" s="1"/>
      <c r="C11" s="19"/>
      <c r="D11" s="18"/>
      <c r="E11" s="20"/>
      <c r="F11" s="3"/>
      <c r="G11" s="3"/>
      <c r="H11" s="3"/>
      <c r="I11" s="3"/>
      <c r="J11" s="19"/>
      <c r="K11" s="21"/>
      <c r="L11" s="1"/>
      <c r="M11" s="22"/>
    </row>
    <row r="12" spans="1:13" ht="15.75" thickBot="1" x14ac:dyDescent="0.25">
      <c r="A12" s="18"/>
      <c r="B12" s="1"/>
      <c r="C12" s="19"/>
      <c r="D12" s="18"/>
      <c r="E12" s="20"/>
      <c r="F12" s="3"/>
      <c r="G12" s="3"/>
      <c r="H12" s="3"/>
      <c r="I12" s="3"/>
      <c r="J12" s="19"/>
      <c r="K12" s="21"/>
      <c r="L12" s="1"/>
      <c r="M12" s="22"/>
    </row>
    <row r="13" spans="1:13" ht="15.75" thickBot="1" x14ac:dyDescent="0.25">
      <c r="A13" s="18"/>
      <c r="B13" s="1"/>
      <c r="C13" s="19"/>
      <c r="D13" s="18"/>
      <c r="E13" s="20"/>
      <c r="F13" s="3"/>
      <c r="G13" s="3"/>
      <c r="H13" s="3"/>
      <c r="I13" s="3"/>
      <c r="J13" s="19"/>
      <c r="K13" s="21"/>
      <c r="L13" s="1"/>
      <c r="M13" s="22"/>
    </row>
    <row r="14" spans="1:13" ht="15.75" thickBot="1" x14ac:dyDescent="0.25">
      <c r="A14" s="18"/>
      <c r="B14" s="1"/>
      <c r="C14" s="19"/>
      <c r="D14" s="18"/>
      <c r="E14" s="20"/>
      <c r="F14" s="3"/>
      <c r="G14" s="3"/>
      <c r="H14" s="3"/>
      <c r="I14" s="3"/>
      <c r="J14" s="19"/>
      <c r="K14" s="21"/>
      <c r="L14" s="1"/>
      <c r="M14" s="22"/>
    </row>
    <row r="15" spans="1:13" ht="15.75" thickBot="1" x14ac:dyDescent="0.25">
      <c r="A15" s="18"/>
      <c r="B15" s="1"/>
      <c r="C15" s="19"/>
      <c r="D15" s="18"/>
      <c r="E15" s="20"/>
      <c r="F15" s="3"/>
      <c r="G15" s="3"/>
      <c r="H15" s="3"/>
      <c r="I15" s="3"/>
      <c r="J15" s="19"/>
      <c r="K15" s="21"/>
      <c r="L15" s="1"/>
      <c r="M15" s="22"/>
    </row>
    <row r="16" spans="1:13" ht="15.75" thickBot="1" x14ac:dyDescent="0.25">
      <c r="A16" s="18"/>
      <c r="B16" s="1"/>
      <c r="C16" s="19"/>
      <c r="D16" s="18"/>
      <c r="E16" s="20"/>
      <c r="F16" s="3"/>
      <c r="G16" s="3"/>
      <c r="H16" s="3"/>
      <c r="I16" s="3"/>
      <c r="J16" s="19"/>
      <c r="K16" s="21"/>
      <c r="L16" s="1"/>
      <c r="M16" s="22"/>
    </row>
    <row r="17" spans="1:13" ht="15.75" thickBot="1" x14ac:dyDescent="0.25">
      <c r="A17" s="18"/>
      <c r="B17" s="1"/>
      <c r="C17" s="19"/>
      <c r="D17" s="18"/>
      <c r="E17" s="20"/>
      <c r="F17" s="3"/>
      <c r="G17" s="3"/>
      <c r="H17" s="3"/>
      <c r="I17" s="3"/>
      <c r="J17" s="19"/>
      <c r="K17" s="21"/>
      <c r="L17" s="1"/>
      <c r="M17" s="22"/>
    </row>
    <row r="18" spans="1:13" ht="15.75" thickBot="1" x14ac:dyDescent="0.25">
      <c r="A18" s="18"/>
      <c r="B18" s="1"/>
      <c r="C18" s="19"/>
      <c r="D18" s="18"/>
      <c r="E18" s="20"/>
      <c r="F18" s="3"/>
      <c r="G18" s="3"/>
      <c r="H18" s="3"/>
      <c r="I18" s="3"/>
      <c r="J18" s="19"/>
      <c r="K18" s="21"/>
      <c r="L18" s="1"/>
      <c r="M18" s="22"/>
    </row>
    <row r="19" spans="1:13" ht="15.75" thickBot="1" x14ac:dyDescent="0.25">
      <c r="A19" s="18"/>
      <c r="B19" s="1"/>
      <c r="C19" s="19"/>
      <c r="D19" s="18"/>
      <c r="E19" s="20"/>
      <c r="F19" s="3"/>
      <c r="G19" s="3"/>
      <c r="H19" s="3"/>
      <c r="I19" s="3"/>
      <c r="J19" s="19"/>
      <c r="K19" s="21"/>
      <c r="L19" s="1"/>
      <c r="M19" s="22"/>
    </row>
    <row r="20" spans="1:13" ht="15.75" thickBot="1" x14ac:dyDescent="0.25">
      <c r="A20" s="18"/>
      <c r="B20" s="1"/>
      <c r="C20" s="19"/>
      <c r="D20" s="18"/>
      <c r="E20" s="20"/>
      <c r="F20" s="3"/>
      <c r="G20" s="3"/>
      <c r="H20" s="3"/>
      <c r="I20" s="3"/>
      <c r="J20" s="19"/>
      <c r="K20" s="21"/>
      <c r="L20" s="1"/>
      <c r="M20" s="22"/>
    </row>
    <row r="21" spans="1:13" ht="15.75" thickBot="1" x14ac:dyDescent="0.25">
      <c r="A21" s="18"/>
      <c r="B21" s="1"/>
      <c r="C21" s="19"/>
      <c r="D21" s="18"/>
      <c r="E21" s="20"/>
      <c r="F21" s="3"/>
      <c r="G21" s="3"/>
      <c r="H21" s="3"/>
      <c r="I21" s="3"/>
      <c r="J21" s="19"/>
      <c r="K21" s="21"/>
      <c r="L21" s="1"/>
      <c r="M21" s="22"/>
    </row>
    <row r="22" spans="1:13" ht="15.75" thickBot="1" x14ac:dyDescent="0.25">
      <c r="A22" s="18"/>
      <c r="B22" s="1"/>
      <c r="C22" s="19"/>
      <c r="D22" s="18"/>
      <c r="E22" s="20"/>
      <c r="F22" s="3"/>
      <c r="G22" s="3"/>
      <c r="H22" s="3"/>
      <c r="I22" s="3"/>
      <c r="J22" s="19"/>
      <c r="K22" s="21"/>
      <c r="L22" s="1"/>
      <c r="M22" s="22"/>
    </row>
    <row r="23" spans="1:13" ht="15.75" thickBot="1" x14ac:dyDescent="0.25">
      <c r="A23" s="18"/>
      <c r="B23" s="1"/>
      <c r="C23" s="19"/>
      <c r="D23" s="18"/>
      <c r="E23" s="20"/>
      <c r="F23" s="3"/>
      <c r="G23" s="3"/>
      <c r="H23" s="3"/>
      <c r="I23" s="3"/>
      <c r="J23" s="19"/>
      <c r="K23" s="21"/>
      <c r="L23" s="1"/>
      <c r="M23" s="22"/>
    </row>
    <row r="24" spans="1:13" ht="15.75" thickBot="1" x14ac:dyDescent="0.25">
      <c r="A24" s="18"/>
      <c r="B24" s="1"/>
      <c r="C24" s="19"/>
      <c r="D24" s="18"/>
      <c r="E24" s="20"/>
      <c r="F24" s="3"/>
      <c r="G24" s="3"/>
      <c r="H24" s="3"/>
      <c r="I24" s="3"/>
      <c r="J24" s="19"/>
      <c r="K24" s="21"/>
      <c r="L24" s="1"/>
      <c r="M24" s="22"/>
    </row>
    <row r="25" spans="1:13" ht="15.75" thickBot="1" x14ac:dyDescent="0.25">
      <c r="A25" s="18"/>
      <c r="B25" s="1"/>
      <c r="C25" s="19"/>
      <c r="D25" s="24"/>
      <c r="E25" s="23"/>
      <c r="F25" s="3"/>
      <c r="G25" s="3"/>
      <c r="H25" s="3"/>
      <c r="I25" s="3"/>
      <c r="J25" s="19"/>
      <c r="K25" s="21"/>
      <c r="L25" s="7"/>
      <c r="M25" s="22"/>
    </row>
    <row r="26" spans="1:13" ht="15.75" thickBot="1" x14ac:dyDescent="0.25">
      <c r="A26" s="18"/>
      <c r="B26" s="1"/>
      <c r="C26" s="19"/>
      <c r="D26" s="24"/>
      <c r="E26" s="20"/>
      <c r="F26" s="3"/>
      <c r="G26" s="3"/>
      <c r="H26" s="3"/>
      <c r="I26" s="3"/>
      <c r="J26" s="19"/>
      <c r="K26" s="21"/>
      <c r="L26" s="1"/>
      <c r="M26" s="22"/>
    </row>
    <row r="27" spans="1:13" ht="15.75" thickBot="1" x14ac:dyDescent="0.25">
      <c r="A27" s="18"/>
      <c r="B27" s="1"/>
      <c r="C27" s="19"/>
      <c r="D27" s="24"/>
      <c r="E27" s="20"/>
      <c r="F27" s="3"/>
      <c r="G27" s="3"/>
      <c r="H27" s="3"/>
      <c r="I27" s="3"/>
      <c r="J27" s="19"/>
      <c r="K27" s="21"/>
      <c r="L27" s="1"/>
      <c r="M27" s="22"/>
    </row>
    <row r="28" spans="1:13" ht="15.75" thickBot="1" x14ac:dyDescent="0.25">
      <c r="A28" s="18"/>
      <c r="B28" s="1"/>
      <c r="C28" s="19"/>
      <c r="D28" s="24"/>
      <c r="E28" s="20"/>
      <c r="F28" s="3"/>
      <c r="G28" s="3"/>
      <c r="H28" s="3"/>
      <c r="I28" s="3"/>
      <c r="J28" s="19"/>
      <c r="K28" s="21"/>
      <c r="L28" s="1"/>
      <c r="M28" s="22"/>
    </row>
    <row r="29" spans="1:13" ht="15.75" thickBot="1" x14ac:dyDescent="0.25">
      <c r="A29" s="18"/>
      <c r="B29" s="1"/>
      <c r="C29" s="19"/>
      <c r="D29" s="18"/>
      <c r="E29" s="20"/>
      <c r="F29" s="3"/>
      <c r="G29" s="3"/>
      <c r="H29" s="3"/>
      <c r="I29" s="3"/>
      <c r="J29" s="19"/>
      <c r="K29" s="21"/>
      <c r="L29" s="1"/>
      <c r="M29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אוטובוסים הלוך וליווי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Efrat Krinsky</cp:lastModifiedBy>
  <dcterms:created xsi:type="dcterms:W3CDTF">2015-11-22T21:37:48Z</dcterms:created>
  <dcterms:modified xsi:type="dcterms:W3CDTF">2017-12-16T09:28:10Z</dcterms:modified>
</cp:coreProperties>
</file>